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78d1c589d154531" /></Relationships>
</file>

<file path=xl/workbook.xml><?xml version="1.0" encoding="utf-8"?>
<x:workbook xmlns:x="http://schemas.openxmlformats.org/spreadsheetml/2006/main">
  <x:sheets>
    <x:sheet xmlns:r="http://schemas.openxmlformats.org/officeDocument/2006/relationships" name="Read Me" sheetId="1" r:id="R92462634a182401f"/>
    <x:sheet xmlns:r="http://schemas.openxmlformats.org/officeDocument/2006/relationships" name="Purchase Budget Planner" sheetId="2" r:id="R8b48150de8604cd8"/>
    <x:sheet xmlns:r="http://schemas.openxmlformats.org/officeDocument/2006/relationships" name="Off-Plan Due Diligence" sheetId="3" r:id="R5aa810139f1547a4"/>
    <x:sheet xmlns:r="http://schemas.openxmlformats.org/officeDocument/2006/relationships" name="Professional Verification" sheetId="4" r:id="R023a38f4646c44f8"/>
    <x:sheet xmlns:r="http://schemas.openxmlformats.org/officeDocument/2006/relationships" name="Strata Buyer Checklist" sheetId="5" r:id="Rc72dae855c414881"/>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
    <x:numFmt numFmtId="201" formatCode="#,##0.00"/>
    <x:numFmt numFmtId="202" formatCode="#,##0"/>
  </x:numFmts>
  <x:fonts count="5">
    <x:font>
      <x:sz val="11"/>
      <x:name val="Carlito"/>
    </x:font>
    <x:font>
      <x:b/>
      <x:sz val="16"/>
      <x:color rgb="FFFFFFFF"/>
      <x:name val="Carlito"/>
    </x:font>
    <x:font>
      <x:b/>
      <x:sz val="11"/>
      <x:color rgb="FF082454"/>
      <x:name val="Carlito"/>
    </x:font>
    <x:font>
      <x:sz val="11"/>
      <x:color rgb="FF2B2B2B"/>
      <x:name val="Carlito"/>
    </x:font>
    <x:font>
      <x:b/>
      <x:sz val="11"/>
      <x:color rgb="FFFFFFFF"/>
      <x:name val="Carlito"/>
    </x:font>
  </x:fonts>
  <x:fills count="9">
    <x:fill>
      <x:patternFill patternType="none"/>
    </x:fill>
    <x:fill>
      <x:patternFill patternType="gray125"/>
    </x:fill>
    <x:fill>
      <x:patternFill patternType="solid">
        <x:fgColor rgb="FF082454"/>
      </x:patternFill>
    </x:fill>
    <x:fill>
      <x:patternFill patternType="solid">
        <x:fgColor rgb="FFF7F2E7"/>
      </x:patternFill>
    </x:fill>
    <x:fill>
      <x:patternFill patternType="solid">
        <x:fgColor rgb="FFB58B2A"/>
      </x:patternFill>
    </x:fill>
    <x:fill>
      <x:patternFill patternType="solid">
        <x:fgColor rgb="FFFFF9D9"/>
      </x:patternFill>
    </x:fill>
    <x:fill>
      <x:patternFill patternType="solid">
        <x:fgColor rgb="FFEFE8D8"/>
      </x:patternFill>
    </x:fill>
    <x:fill>
      <x:patternFill patternType="solid">
        <x:fgColor rgb="FFEFE8D8"/>
      </x:patternFill>
    </x:fill>
    <x:fill>
      <x:patternFill patternType="solid">
        <x:fgColor rgb="FF082454"/>
      </x:patternFill>
    </x:fill>
  </x:fills>
  <x:borders count="2">
    <x:border/>
    <x:border/>
  </x:borders>
  <x:cellStyleXfs count="1">
    <x:xf numFmtId="0" fontId="0" fillId="0" borderId="0"/>
  </x:cellStyleXfs>
  <x:cellXfs count="6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x:xf numFmtId="0" fontId="0" fillId="4" borderId="0" xfId="0" applyNumberFormat="1" applyFont="1" applyFill="1" applyBorder="1"/>
    <x:xf numFmtId="0" fontId="2" fillId="4" borderId="0" xfId="0" applyNumberFormat="1" applyFont="1" applyFill="1" applyBorder="1"/>
    <x:xf numFmtId="0" fontId="2" fillId="4" borderId="0" xfId="0" applyNumberFormat="1" applyFont="1" applyFill="1" applyBorder="1" applyAlignment="1">
      <x:alignment wrapText="1"/>
    </x:xf>
    <x:xf numFmtId="0" fontId="2" fillId="4" borderId="0" xfId="0" applyNumberFormat="1" applyFont="1" applyFill="1" applyBorder="1" applyAlignment="1">
      <x:alignment horizontal="center" wrapText="1"/>
    </x:xf>
    <x:xf numFmtId="0" fontId="2" fillId="4" borderId="0" xfId="0" applyNumberFormat="1" applyFont="1" applyFill="1" applyBorder="1" applyAlignment="1">
      <x:alignment horizontal="center" vertical="center" wrapText="1"/>
    </x:xf>
    <x:xf numFmtId="0" fontId="0" fillId="4" borderId="1" xfId="0" applyNumberFormat="1" applyFont="1" applyFill="1" applyBorder="1"/>
    <x:xf numFmtId="0" fontId="2" fillId="4" borderId="1" xfId="0" applyNumberFormat="1" applyFont="1" applyFill="1" applyBorder="1"/>
    <x:xf numFmtId="0" fontId="2" fillId="4" borderId="1" xfId="0" applyNumberFormat="1" applyFont="1" applyFill="1" applyBorder="1" applyAlignment="1">
      <x:alignment wrapText="1"/>
    </x:xf>
    <x:xf numFmtId="0" fontId="2" fillId="4" borderId="1" xfId="0" applyNumberFormat="1" applyFont="1" applyFill="1" applyBorder="1" applyAlignment="1">
      <x:alignment horizontal="center" wrapText="1"/>
    </x:xf>
    <x:xf numFmtId="0" fontId="2" fillId="4" borderId="1" xfId="0" applyNumberFormat="1" applyFont="1" applyFill="1" applyBorder="1" applyAlignment="1">
      <x:alignment horizontal="center" vertical="center" wrapText="1"/>
    </x:xf>
    <x:xf numFmtId="0" fontId="2" fillId="3" borderId="0" xfId="0" applyNumberFormat="1" applyFont="1" applyFill="1" applyBorder="1" applyAlignment="1">
      <x:alignment wrapText="1"/>
    </x:xf>
    <x:xf numFmtId="0" fontId="2" fillId="3" borderId="1" xfId="0" applyNumberFormat="1" applyFont="1" applyFill="1" applyBorder="1" applyAlignment="1">
      <x:alignment wrapText="1"/>
    </x:xf>
    <x:xf numFmtId="0" fontId="0" fillId="5" borderId="0" xfId="0" applyNumberFormat="1" applyFont="1" applyFill="1" applyBorder="1"/>
    <x:xf numFmtId="0" fontId="3" fillId="5" borderId="0" xfId="0" applyNumberFormat="1" applyFont="1" applyFill="1" applyBorder="1"/>
    <x:xf numFmtId="0" fontId="0" fillId="5" borderId="1" xfId="0" applyNumberFormat="1" applyFont="1" applyFill="1" applyBorder="1"/>
    <x:xf numFmtId="0" fontId="3" fillId="5" borderId="1" xfId="0" applyNumberFormat="1" applyFont="1" applyFill="1" applyBorder="1"/>
    <x:xf numFmtId="200" fontId="3" fillId="5" borderId="0" xfId="0" applyNumberFormat="1" applyFont="1" applyFill="1" applyBorder="1"/>
    <x:xf numFmtId="200" fontId="3" fillId="5" borderId="1" xfId="0" applyNumberFormat="1" applyFont="1" applyFill="1" applyBorder="1"/>
    <x:xf numFmtId="201" fontId="3" fillId="5" borderId="0" xfId="0" applyNumberFormat="1" applyFont="1" applyFill="1" applyBorder="1"/>
    <x:xf numFmtId="201" fontId="3" fillId="5"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0" fontId="0" fillId="6" borderId="0" xfId="0" applyNumberFormat="1" applyFont="1" applyFill="1" applyBorder="1"/>
    <x:xf numFmtId="0" fontId="2" fillId="6" borderId="0" xfId="0" applyNumberFormat="1" applyFont="1" applyFill="1" applyBorder="1"/>
    <x:xf numFmtId="0" fontId="2" fillId="6" borderId="0" xfId="0" applyNumberFormat="1" applyFont="1" applyFill="1" applyBorder="1" applyAlignment="1">
      <x:alignment wrapText="1"/>
    </x:xf>
    <x:xf numFmtId="0" fontId="0" fillId="6" borderId="1" xfId="0" applyNumberFormat="1" applyFont="1" applyFill="1" applyBorder="1"/>
    <x:xf numFmtId="0" fontId="2" fillId="6" borderId="1" xfId="0" applyNumberFormat="1" applyFont="1" applyFill="1" applyBorder="1"/>
    <x:xf numFmtId="0" fontId="2" fillId="6" borderId="1" xfId="0" applyNumberFormat="1" applyFont="1" applyFill="1" applyBorder="1" applyAlignment="1">
      <x:alignment wrapText="1"/>
    </x:xf>
    <x:xf numFmtId="202" fontId="2" fillId="6" borderId="0" xfId="0" applyNumberFormat="1" applyFont="1" applyFill="1" applyBorder="1" applyAlignment="1">
      <x:alignment wrapText="1"/>
    </x:xf>
    <x:xf numFmtId="202" fontId="2" fillId="6" borderId="1" xfId="0" applyNumberFormat="1" applyFont="1" applyFill="1" applyBorder="1" applyAlignment="1">
      <x:alignment wrapText="1"/>
    </x:xf>
    <x:xf numFmtId="0" fontId="4" fillId="2" borderId="0" xfId="0" applyNumberFormat="1" applyFont="1" applyFill="1" applyBorder="1"/>
    <x:xf numFmtId="0" fontId="4" fillId="2" borderId="1" xfId="0" applyNumberFormat="1" applyFont="1" applyFill="1" applyBorder="1"/>
    <x:xf numFmtId="0" fontId="0" fillId="6" borderId="0" xfId="0" applyNumberFormat="1" applyFont="1" applyFill="1" applyBorder="1" applyAlignment="1">
      <x:alignment wrapText="1"/>
    </x:xf>
    <x:xf numFmtId="0" fontId="0" fillId="6" borderId="1" xfId="0" applyNumberFormat="1" applyFont="1" applyFill="1" applyBorder="1" applyAlignment="1">
      <x:alignment wrapText="1"/>
    </x:xf>
    <x:xf numFmtId="0" fontId="2" fillId="7" borderId="0" xfId="0" applyNumberFormat="1" applyFont="1" applyFill="1" applyBorder="1" applyAlignment="1">
      <x:alignment wrapText="1"/>
    </x:xf>
    <x:xf numFmtId="202" fontId="2" fillId="7" borderId="0" xfId="0" applyNumberFormat="1" applyFont="1" applyFill="1" applyBorder="1" applyAlignment="1">
      <x:alignment wrapText="1"/>
    </x:xf>
    <x:xf numFmtId="0" fontId="0" fillId="8" borderId="0" xfId="0" applyNumberFormat="1" applyFont="1" applyFill="1" applyBorder="1"/>
    <x:xf numFmtId="0" fontId="4" fillId="8" borderId="0" xfId="0" applyNumberFormat="1" applyFont="1" applyFill="1" applyBorder="1"/>
    <x:xf numFmtId="0" fontId="4" fillId="8" borderId="0" xfId="0" applyNumberFormat="1" applyFont="1" applyFill="1" applyBorder="1" applyAlignment="1">
      <x:alignment vertical="center"/>
    </x:xf>
    <x:xf numFmtId="0" fontId="0" fillId="7" borderId="0" xfId="0" applyNumberFormat="1" applyFont="1" applyFill="1" applyBorder="1"/>
    <x:xf numFmtId="0" fontId="0" fillId="7" borderId="0" xfId="0" applyNumberFormat="1" applyFont="1" applyFill="1" applyBorder="1" applyAlignment="1">
      <x:alignment wrapText="1"/>
    </x:xf>
    <x:xf numFmtId="0" fontId="0" fillId="7" borderId="0" xfId="0" applyNumberFormat="1" applyFont="1" applyFill="1" applyBorder="1" applyAlignment="1">
      <x:alignment vertical="center" wrapText="1"/>
    </x:xf>
    <x:xf numFmtId="202" fontId="3" fillId="5" borderId="0" xfId="0" applyNumberFormat="1" applyFont="1" applyFill="1" applyBorder="1"/>
  </x:cellXfs>
  <x:cellStyles count="1">
    <x:cellStyle name="Normal" xfId="0"/>
  </x:cellStyles>
  <x:dxfs count="2">
    <x:dxf>
      <x:fill>
        <x:patternFill>
          <x:bgColor rgb="FFDDE8D6"/>
        </x:patternFill>
      </x:fill>
    </x:dxf>
    <x:dxf>
      <x:fill>
        <x:patternFill>
          <x:bgColor rgb="FFF4D7D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49ac656ef654fc8" /><Relationship Type="http://schemas.openxmlformats.org/officeDocument/2006/relationships/theme" Target="/xl/theme/theme1.xml" Id="Rcaa8b401ff374787" /><Relationship Type="http://schemas.openxmlformats.org/officeDocument/2006/relationships/sharedStrings" Target="/xl/sharedStrings.xml" Id="Rc39cb2ccec1643ee" /><Relationship Type="http://schemas.openxmlformats.org/officeDocument/2006/relationships/worksheet" Target="/xl/worksheets/sheet1.xml" Id="R92462634a182401f" /><Relationship Type="http://schemas.openxmlformats.org/officeDocument/2006/relationships/worksheet" Target="/xl/worksheets/sheet2.xml" Id="R8b48150de8604cd8" /><Relationship Type="http://schemas.openxmlformats.org/officeDocument/2006/relationships/worksheet" Target="/xl/worksheets/sheet3.xml" Id="R5aa810139f1547a4" /><Relationship Type="http://schemas.openxmlformats.org/officeDocument/2006/relationships/worksheet" Target="/xl/worksheets/sheet4.xml" Id="R023a38f4646c44f8" /><Relationship Type="http://schemas.openxmlformats.org/officeDocument/2006/relationships/worksheet" Target="/xl/worksheets/sheet5.xml" Id="Rc72dae855c41488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0"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19.200000762939453" hidden="0" customHeight="1">
      <x:c r="A1" s="5" t="str">
        <x:v>KARIBU LIVING — BUYER TOOLKIT</x:v>
      </x:c>
      <x:c r="B1" s="16"/>
      <x:c r="C1" s="16"/>
      <x:c r="D1" s="16"/>
      <x:c r="E1" s="16"/>
      <x:c r="F1" s="16"/>
      <x:c r="G1" s="16"/>
      <x:c r="H1" s="16"/>
    </x:row>
    <x:row r="2" ht="15" hidden="0" customHeight="1">
      <x:c r="A2" s="16"/>
      <x:c r="B2" s="16"/>
      <x:c r="C2" s="16"/>
      <x:c r="D2" s="16"/>
      <x:c r="E2" s="16"/>
      <x:c r="F2" s="16"/>
      <x:c r="G2" s="16"/>
      <x:c r="H2" s="16"/>
    </x:row>
    <x:row r="3" ht="198" hidden="0" customHeight="1">
      <x:c r="A3" s="11" t="str">
        <x:v>Purpose</x:v>
      </x:c>
      <x:c r="B3" s="14" t="str">
        <x:v>Editable tools supporting Karibu Living Issues 02–06. Figures are planning aids, not legal, tax, lending or investment advice.</x:v>
      </x:c>
      <x:c r="C3" s="14" t="str"/>
      <x:c r="D3" s="14" t="str"/>
      <x:c r="E3" s="14" t="str"/>
      <x:c r="F3" s="14" t="str"/>
      <x:c r="G3" s="14" t="str"/>
      <x:c r="H3" s="14" t="str"/>
    </x:row>
    <x:row r="4" ht="290.3999938964844" hidden="0" customHeight="1">
      <x:c r="A4" s="11" t="str">
        <x:v>How to use</x:v>
      </x:c>
      <x:c r="B4" s="14" t="str">
        <x:v>Complete the highlighted input cells, review the calculated outputs, then confirm every figure with the relevant attorney, lender, valuer, surveyor, regulator or property manager.</x:v>
      </x:c>
      <x:c r="C4" s="14" t="str"/>
      <x:c r="D4" s="14" t="str"/>
      <x:c r="E4" s="14" t="str"/>
      <x:c r="F4" s="14" t="str"/>
      <x:c r="G4" s="14" t="str"/>
      <x:c r="H4" s="14" t="str"/>
    </x:row>
    <x:row r="5" ht="15" hidden="0" customHeight="1">
      <x:c r="A5" s="11" t="str">
        <x:v>Verification date</x:v>
      </x:c>
      <x:c r="B5" s="14" t="n">
        <x:v>46238</x:v>
      </x:c>
      <x:c r="C5" s="14" t="str"/>
      <x:c r="D5" s="14" t="str"/>
      <x:c r="E5" s="14" t="str"/>
      <x:c r="F5" s="14" t="str"/>
      <x:c r="G5" s="14" t="str"/>
      <x:c r="H5" s="14" t="str"/>
    </x:row>
    <x:row r="6" ht="250.8000030517578" hidden="0" customHeight="1">
      <x:c r="A6" s="11" t="str">
        <x:v>Mandatory review</x:v>
      </x:c>
      <x:c r="B6" s="14" t="str">
        <x:v>Attorney review for legal/tax allocations; lender review for mortgage costs; NLA/TAJ verification for government charges; REB/CSC review for strata and off-plan matters.</x:v>
      </x:c>
      <x:c r="C6" s="14" t="str"/>
      <x:c r="D6" s="14" t="str"/>
      <x:c r="E6" s="14" t="str"/>
      <x:c r="F6" s="14" t="str"/>
      <x:c r="G6" s="14" t="str"/>
      <x:c r="H6" s="14" t="str"/>
    </x:row>
    <x:row r="7" ht="66" hidden="0" customHeight="1">
      <x:c r="A7" s="11" t="str">
        <x:v>Tool 1</x:v>
      </x:c>
      <x:c r="B7" s="14" t="str">
        <x:v>Jamaica Property Purchase Budget Planner</x:v>
      </x:c>
      <x:c r="C7" s="14" t="str"/>
      <x:c r="D7" s="14" t="str"/>
      <x:c r="E7" s="14" t="str"/>
      <x:c r="F7" s="14" t="str"/>
      <x:c r="G7" s="14" t="str"/>
      <x:c r="H7" s="14" t="str"/>
    </x:row>
    <x:row r="8" ht="52.79999923706055" hidden="0" customHeight="1">
      <x:c r="A8" s="11" t="str">
        <x:v>Tool 2</x:v>
      </x:c>
      <x:c r="B8" s="14" t="str">
        <x:v>Off-Plan Due-Diligence Checklist</x:v>
      </x:c>
      <x:c r="C8" s="14" t="str"/>
      <x:c r="D8" s="14" t="str"/>
      <x:c r="E8" s="14" t="str"/>
      <x:c r="F8" s="14" t="str"/>
      <x:c r="G8" s="14" t="str"/>
      <x:c r="H8" s="14" t="str"/>
    </x:row>
    <x:row r="9" ht="79.19999694824219" hidden="0" customHeight="1">
      <x:c r="A9" s="11" t="str">
        <x:v>Tool 3</x:v>
      </x:c>
      <x:c r="B9" s="14" t="str">
        <x:v>Overseas Professional Verification Checklist</x:v>
      </x:c>
      <x:c r="C9" s="14" t="str"/>
      <x:c r="D9" s="14" t="str"/>
      <x:c r="E9" s="14" t="str"/>
      <x:c r="F9" s="14" t="str"/>
      <x:c r="G9" s="14" t="str"/>
      <x:c r="H9" s="14" t="str"/>
    </x:row>
    <x:row r="10" ht="39.599998474121094" hidden="0" customHeight="1">
      <x:c r="A10" s="11" t="str">
        <x:v>Tool 4</x:v>
      </x:c>
      <x:c r="B10" s="14" t="str">
        <x:v>Strata Buyer Checklist</x:v>
      </x:c>
      <x:c r="C10" s="14" t="str"/>
      <x:c r="D10" s="14" t="str"/>
      <x:c r="E10" s="14" t="str"/>
      <x:c r="F10" s="14" t="str"/>
      <x:c r="G10" s="14" t="str"/>
      <x:c r="H10" s="14" t="str"/>
    </x:row>
    <x:row r="11" ht="105.5999984741211" hidden="0" customHeight="1">
      <x:c r="A11" s="11" t="str">
        <x:v>Status values</x:v>
      </x:c>
      <x:c r="B11" s="14" t="str">
        <x:v>Not Started | Requested | Received | Verified | Concern | Not Applicable</x:v>
      </x:c>
      <x:c r="C11" s="14" t="str"/>
      <x:c r="D11" s="14" t="str"/>
      <x:c r="E11" s="14" t="str"/>
      <x:c r="F11" s="14" t="str"/>
      <x:c r="G11" s="14" t="str"/>
      <x:c r="H11" s="14" t="str"/>
    </x:row>
    <x:row r="12" ht="224.39999389648438" hidden="0" customHeight="1">
      <x:c r="A12" s="11" t="str">
        <x:v>Source rule</x:v>
      </x:c>
      <x:c r="B12" s="14" t="str">
        <x:v>Use official registries and written quotations. Do not rely solely on introductions, job titles, social media or verbal assurances.</x:v>
      </x:c>
      <x:c r="C12" s="14" t="str"/>
      <x:c r="D12" s="14" t="str"/>
      <x:c r="E12" s="14" t="str"/>
      <x:c r="F12" s="14" t="str"/>
      <x:c r="G12" s="14" t="str"/>
      <x:c r="H12" s="14" t="str"/>
    </x:row>
    <x:row r="13" ht="52.79999923706055" hidden="0" customHeight="1">
      <x:c r="A13" s="11" t="str">
        <x:v>Version</x:v>
      </x:c>
      <x:c r="B13" s="14" t="str">
        <x:v>1.0 — Editorial approval draft</x:v>
      </x:c>
      <x:c r="C13" s="14" t="str"/>
      <x:c r="D13" s="14" t="str"/>
      <x:c r="E13" s="14" t="str"/>
      <x:c r="F13" s="14" t="str"/>
      <x:c r="G13" s="14" t="str"/>
      <x:c r="H13" s="14" t="str"/>
    </x:row>
    <x:row r="14" ht="39.599998474121094" hidden="0" customHeight="1">
      <x:c r="A14" s="11" t="str">
        <x:v>Owner</x:v>
      </x:c>
      <x:c r="B14" s="14" t="str">
        <x:v>Paul Bel Kay / PBK Media</x:v>
      </x:c>
      <x:c r="C14" s="14" t="str"/>
      <x:c r="D14" s="14" t="str"/>
      <x:c r="E14" s="14" t="str"/>
      <x:c r="F14" s="14" t="str"/>
      <x:c r="G14" s="14" t="str"/>
      <x:c r="H14" s="14" t="str"/>
    </x:row>
  </x:sheetData>
  <x:mergeCells>
    <x:mergeCell ref="A1:H1"/>
  </x:mergeCells>
  <x:pageMargins left="0.7" right="0.7" top="0.75" bottom="0.75" header="0.3" footer="0.3"/>
</x:worksheet>
</file>

<file path=xl/worksheets/sheet2.xml><?xml version="1.0" encoding="utf-8"?>
<x:worksheet xmlns:x="http://schemas.openxmlformats.org/spreadsheetml/2006/main">
  <x:sheetFormatPr defaultRowHeight="15"/>
  <x:cols>
    <x:col min="1" max="1" width="36" hidden="0" customWidth="1"/>
    <x:col min="2" max="2" width="19" hidden="0" customWidth="1"/>
    <x:col min="4" max="4" width="31" hidden="0" customWidth="1"/>
    <x:col min="5" max="5" width="34" hidden="0" customWidth="1"/>
    <x:col min="6" max="6" width="19" hidden="0" customWidth="1"/>
  </x:cols>
  <x:sheetData>
    <x:row r="1" ht="30" customHeight="1">
      <x:c r="A1" s="5" t="str">
        <x:v>JAMAICA PROPERTY PURCHASE BUDGET PLANNER</x:v>
      </x:c>
    </x:row>
    <x:row r="3">
      <x:c r="A3" s="21" t="str">
        <x:v>INPUTS</x:v>
      </x:c>
      <x:c r="B3" s="21" t="str">
        <x:v>Value</x:v>
      </x:c>
      <x:c r="D3" s="21" t="str">
        <x:v>BUYER CASH REQUIREMENT</x:v>
      </x:c>
      <x:c r="E3" s="21" t="str">
        <x:v>Calculation</x:v>
      </x:c>
      <x:c r="F3" s="21" t="str">
        <x:v>Estimated J$</x:v>
      </x:c>
    </x:row>
    <x:row r="4">
      <x:c r="A4" s="27" t="str">
        <x:v>Purchase price (J$)</x:v>
      </x:c>
      <x:c r="B4" s="59" t="n">
        <x:v>30000000</x:v>
      </x:c>
      <x:c r="D4" s="14" t="str">
        <x:v>Deposit paid toward price</x:v>
      </x:c>
      <x:c r="E4" s="14" t="str">
        <x:v>Purchase price × deposit %</x:v>
      </x:c>
      <x:c r="F4" s="37" t="n">
        <x:f>B4*B5</x:f>
        <x:v>3000000</x:v>
      </x:c>
    </x:row>
    <x:row r="5">
      <x:c r="A5" s="27" t="str">
        <x:v>Deposit % (part of price)</x:v>
      </x:c>
      <x:c r="B5" s="33" t="n">
        <x:v>0.1</x:v>
      </x:c>
      <x:c r="D5" s="14" t="str">
        <x:v>Balance of price after deposit</x:v>
      </x:c>
      <x:c r="E5" s="14" t="str">
        <x:v>Purchase price − deposit</x:v>
      </x:c>
      <x:c r="F5" s="37" t="n">
        <x:f>B4-F4</x:f>
        <x:v>27000000</x:v>
      </x:c>
    </x:row>
    <x:row r="6">
      <x:c r="A6" s="27" t="str">
        <x:v>Buyer attorney fee %</x:v>
      </x:c>
      <x:c r="B6" s="33" t="n">
        <x:v>0.025</x:v>
      </x:c>
      <x:c r="D6" s="14" t="str">
        <x:v>Attorney fee</x:v>
      </x:c>
      <x:c r="E6" s="14" t="str">
        <x:v>Purchase price × attorney %</x:v>
      </x:c>
      <x:c r="F6" s="37" t="n">
        <x:f>B4*B6</x:f>
        <x:v>750000</x:v>
      </x:c>
    </x:row>
    <x:row r="7">
      <x:c r="A7" s="27" t="str">
        <x:v>GCT on professional fees %</x:v>
      </x:c>
      <x:c r="B7" s="33" t="n">
        <x:v>0.15</x:v>
      </x:c>
      <x:c r="D7" s="14" t="str">
        <x:v>GCT on attorney fee</x:v>
      </x:c>
      <x:c r="E7" s="14" t="str">
        <x:v>Attorney fee × GCT %</x:v>
      </x:c>
      <x:c r="F7" s="37" t="n">
        <x:f>F6*B7</x:f>
        <x:v>112500</x:v>
      </x:c>
    </x:row>
    <x:row r="8">
      <x:c r="A8" s="27" t="str">
        <x:v>Buyer registration share %</x:v>
      </x:c>
      <x:c r="B8" s="33" t="n">
        <x:v>0.0025</x:v>
      </x:c>
      <x:c r="D8" s="14" t="str">
        <x:v>Buyer registration allocation</x:v>
      </x:c>
      <x:c r="E8" s="14" t="str">
        <x:v>Purchase price × buyer share %</x:v>
      </x:c>
      <x:c r="F8" s="37" t="n">
        <x:f>B4*B8</x:f>
        <x:v>75000</x:v>
      </x:c>
    </x:row>
    <x:row r="9">
      <x:c r="A9" s="27" t="str">
        <x:v>Stamp duty / instrument (J$)</x:v>
      </x:c>
      <x:c r="B9" s="59" t="n">
        <x:v>5000</x:v>
      </x:c>
      <x:c r="D9" s="14" t="str">
        <x:v>Stamp duty</x:v>
      </x:c>
      <x:c r="E9" s="14" t="str">
        <x:v>Flat planning amount</x:v>
      </x:c>
      <x:c r="F9" s="37" t="n">
        <x:f>B9</x:f>
        <x:v>5000</x:v>
      </x:c>
    </x:row>
    <x:row r="10">
      <x:c r="A10" s="27" t="str">
        <x:v>Valuation estimate (J$)</x:v>
      </x:c>
      <x:c r="B10" s="59" t="n">
        <x:v>100000</x:v>
      </x:c>
      <x:c r="D10" s="14" t="str">
        <x:v>Valuation</x:v>
      </x:c>
      <x:c r="E10" s="14" t="str">
        <x:v>Quoted estimate</x:v>
      </x:c>
      <x:c r="F10" s="37" t="n">
        <x:f>B10</x:f>
        <x:v>100000</x:v>
      </x:c>
    </x:row>
    <x:row r="11">
      <x:c r="A11" s="27" t="str">
        <x:v>Survey / identification estimate (J$)</x:v>
      </x:c>
      <x:c r="B11" s="59" t="n">
        <x:v>80000</x:v>
      </x:c>
      <x:c r="D11" s="14" t="str">
        <x:v>Survey / identification</x:v>
      </x:c>
      <x:c r="E11" s="14" t="str">
        <x:v>Quoted estimate</x:v>
      </x:c>
      <x:c r="F11" s="37" t="n">
        <x:f>B11</x:f>
        <x:v>80000</x:v>
      </x:c>
    </x:row>
    <x:row r="12">
      <x:c r="A12" s="27" t="str">
        <x:v>Mortgage/lender fees % of loan</x:v>
      </x:c>
      <x:c r="B12" s="33" t="n">
        <x:v>0.01</x:v>
      </x:c>
      <x:c r="D12" s="14" t="str">
        <x:v>Mortgage/lender fees</x:v>
      </x:c>
      <x:c r="E12" s="14" t="str">
        <x:v>Mortgage amount × fee %</x:v>
      </x:c>
      <x:c r="F12" s="37" t="n">
        <x:f>B13*B12</x:f>
        <x:v>240000</x:v>
      </x:c>
    </x:row>
    <x:row r="13">
      <x:c r="A13" s="27" t="str">
        <x:v>Mortgage amount (J$)</x:v>
      </x:c>
      <x:c r="B13" s="59" t="n">
        <x:v>24000000</x:v>
      </x:c>
      <x:c r="D13" s="14" t="str">
        <x:v>Insurance &amp; closing estimate</x:v>
      </x:c>
      <x:c r="E13" s="14" t="str">
        <x:v>Planning estimate</x:v>
      </x:c>
      <x:c r="F13" s="37" t="n">
        <x:f>B14</x:f>
        <x:v>150000</x:v>
      </x:c>
    </x:row>
    <x:row r="14">
      <x:c r="A14" s="27" t="str">
        <x:v>Insurance &amp; closing estimate (J$)</x:v>
      </x:c>
      <x:c r="B14" s="59" t="n">
        <x:v>150000</x:v>
      </x:c>
      <x:c r="D14" s="14" t="str">
        <x:v>Initial community contributions</x:v>
      </x:c>
      <x:c r="E14" s="14" t="str">
        <x:v>Planning estimate</x:v>
      </x:c>
      <x:c r="F14" s="37" t="n">
        <x:f>B15</x:f>
        <x:v>150000</x:v>
      </x:c>
    </x:row>
    <x:row r="15">
      <x:c r="A15" s="27" t="str">
        <x:v>Initial strata/community contributions (J$)</x:v>
      </x:c>
      <x:c r="B15" s="59" t="n">
        <x:v>150000</x:v>
      </x:c>
    </x:row>
    <x:row r="16">
      <x:c r="A16" s="27" t="str">
        <x:v>Furnishing / move-in budget (J$)</x:v>
      </x:c>
      <x:c r="B16" s="59" t="n">
        <x:v>1500000</x:v>
      </x:c>
      <x:c r="D16" s="51" t="str">
        <x:v>Total costs outside purchase price</x:v>
      </x:c>
      <x:c r="E16" s="51" t="str">
        <x:v>Attorney + GCT + registration + stamp + valuation + survey + lender + insurance + community</x:v>
      </x:c>
      <x:c r="F16" s="52" t="n">
        <x:f>SUM(F6:F14)</x:f>
        <x:v>1662500</x:v>
      </x:c>
    </x:row>
    <x:row r="17">
      <x:c r="D17" s="51" t="str">
        <x:v>Total acquisition budget</x:v>
      </x:c>
      <x:c r="E17" s="51" t="str">
        <x:v>Purchase price + costs outside price + furnishing</x:v>
      </x:c>
      <x:c r="F17" s="52" t="n">
        <x:f>B4+F16+B16</x:f>
        <x:v>33162500</x:v>
      </x:c>
    </x:row>
    <x:row r="18">
      <x:c r="A18" s="47"/>
      <x:c r="B18" s="49"/>
      <x:c r="C18" s="49"/>
      <x:c r="D18" s="51" t="str">
        <x:v>Cash required before/at signing</x:v>
      </x:c>
      <x:c r="E18" s="51" t="str">
        <x:v>Deposit + initial professional/transaction costs</x:v>
      </x:c>
      <x:c r="F18" s="52" t="n">
        <x:f>F4+F6+F7+F8+F9+F10+F11</x:f>
        <x:v>4122500</x:v>
      </x:c>
      <x:c r="G18" s="49" t="str"/>
    </x:row>
    <x:row r="19">
      <x:c r="A19" s="47"/>
      <x:c r="B19" s="49"/>
      <x:c r="C19" s="49"/>
      <x:c r="D19" s="51" t="str">
        <x:v>Mortgage-funded balance</x:v>
      </x:c>
      <x:c r="E19" s="51" t="str">
        <x:v>Mortgage amount</x:v>
      </x:c>
      <x:c r="F19" s="52" t="n">
        <x:f>B13</x:f>
        <x:v>24000000</x:v>
      </x:c>
      <x:c r="G19" s="49" t="str"/>
    </x:row>
    <x:row r="20">
      <x:c r="A20" s="47"/>
      <x:c r="B20" s="49"/>
      <x:c r="C20" s="49"/>
      <x:c r="D20" s="51" t="str">
        <x:v>Estimated buyer funding gap</x:v>
      </x:c>
      <x:c r="E20" s="51" t="str">
        <x:v>Total acquisition budget − mortgage − deposit already funded</x:v>
      </x:c>
      <x:c r="F20" s="52" t="n">
        <x:f>MAX(0,F17-F19-F4)</x:f>
        <x:v>6162500</x:v>
      </x:c>
      <x:c r="G20" s="49" t="str"/>
    </x:row>
    <x:row r="21">
      <x:c r="A21" s="47"/>
      <x:c r="B21" s="49"/>
      <x:c r="C21" s="49"/>
      <x:c r="D21" s="49" t="str"/>
      <x:c r="E21" s="49" t="str"/>
      <x:c r="F21" s="49" t="str"/>
      <x:c r="G21" s="49" t="str"/>
    </x:row>
    <x:row r="22">
      <x:c r="A22" s="47"/>
      <x:c r="B22" s="49"/>
      <x:c r="C22" s="49"/>
      <x:c r="D22" s="49" t="str"/>
      <x:c r="E22" s="49" t="str"/>
      <x:c r="F22" s="49" t="str"/>
      <x:c r="G22" s="49" t="str"/>
    </x:row>
    <x:row r="23" ht="34" customHeight="1">
      <x:c r="A23" s="55" t="str">
        <x:v>IMPORTANT</x:v>
      </x:c>
      <x:c r="B23" s="58" t="str">
        <x:v>The deposit is part of the purchase price. It changes timing, not the total price. Rates and allocations must be confirmed in the Agreement for Sale and current professional or government schedules.</x:v>
      </x:c>
      <x:c r="C23" s="58"/>
      <x:c r="D23" s="58"/>
      <x:c r="E23" s="58"/>
      <x:c r="F23" s="58"/>
      <x:c r="G23" s="58"/>
    </x:row>
    <x:row r="24" ht="34" customHeight="1">
      <x:c r="A24" s="55" t="str">
        <x:v>SELLER-SIDE ITEMS</x:v>
      </x:c>
      <x:c r="B24" s="58" t="str">
        <x:v>Transfer tax, the seller’s attorney and real-estate commission are ordinarily seller-side planning items, but the signed contract controls the final allocation.</x:v>
      </x:c>
      <x:c r="C24" s="58"/>
      <x:c r="D24" s="58"/>
      <x:c r="E24" s="58"/>
      <x:c r="F24" s="58"/>
      <x:c r="G24" s="58"/>
    </x:row>
    <x:row r="25" ht="34" customHeight="1">
      <x:c r="A25" s="55" t="str">
        <x:v>PROFESSIONAL REVIEW</x:v>
      </x:c>
      <x:c r="B25" s="58" t="str">
        <x:v>Obtain written estimates from the attorney, lender, valuer, surveyor and insurer before signing.</x:v>
      </x:c>
      <x:c r="C25" s="58"/>
      <x:c r="D25" s="58"/>
      <x:c r="E25" s="58"/>
      <x:c r="F25" s="58"/>
      <x:c r="G25" s="58"/>
    </x:row>
    <x:row r="26" ht="34" customHeight="1">
      <x:c r="A26" s="55" t="str">
        <x:v>CURRENT-SOURCE CHECK</x:v>
      </x:c>
      <x:c r="B26" s="58" t="str">
        <x:v>TAJ: https://www.jamaicatax.gov.jm | NLA: https://www.nla.gov.jm | REB/CSC: https://www.reb.gov.jm</x:v>
      </x:c>
      <x:c r="C26" s="58"/>
      <x:c r="D26" s="58"/>
      <x:c r="E26" s="58"/>
      <x:c r="F26" s="58"/>
      <x:c r="G26" s="58"/>
    </x:row>
    <x:row r="27" ht="34" customHeight="1">
      <x:c r="A27" s="55" t="str">
        <x:v>LAST REVIEWED</x:v>
      </x:c>
      <x:c r="B27" s="58" t="str">
        <x:v>4 August 2026 — verify every rate and allocation again before publication or transaction use.</x:v>
      </x:c>
      <x:c r="C27" s="58"/>
      <x:c r="D27" s="58"/>
      <x:c r="E27" s="58"/>
      <x:c r="F27" s="58"/>
      <x:c r="G27" s="58"/>
    </x:row>
  </x:sheetData>
  <x:mergeCells>
    <x:mergeCell ref="A1:G1"/>
    <x:mergeCell ref="B23:G23"/>
    <x:mergeCell ref="B24:G24"/>
    <x:mergeCell ref="B25:G25"/>
    <x:mergeCell ref="B26:G26"/>
    <x:mergeCell ref="B27:G27"/>
  </x:mergeCells>
  <x:pageMargins left="0.7" right="0.7" top="0.75" bottom="0.75" header="0.3" footer="0.3"/>
</x:worksheet>
</file>

<file path=xl/worksheets/sheet3.xml><?xml version="1.0" encoding="utf-8"?>
<x:worksheet xmlns:x="http://schemas.openxmlformats.org/spreadsheetml/2006/main">
  <x:sheetFormatPr defaultRowHeight="15"/>
  <x:cols>
    <x:col min="1" max="1" width="18" hidden="0" customWidth="1"/>
    <x:col min="2" max="2" width="34" hidden="0" customWidth="1"/>
    <x:col min="3" max="3" width="36" hidden="0" customWidth="1"/>
    <x:col min="4" max="4" width="24" hidden="0" customWidth="1"/>
    <x:col min="5" max="5" width="18" hidden="0" customWidth="1"/>
    <x:col min="6" max="6" width="16" hidden="0" customWidth="1"/>
    <x:col min="7" max="7" width="18" hidden="0" customWidth="1"/>
    <x:col min="8" max="8" width="34" hidden="0" customWidth="1"/>
  </x:cols>
  <x:sheetData>
    <x:row r="1" ht="30" customHeight="1">
      <x:c r="A1" s="5" t="str">
        <x:v>OFF-PLAN PROPERTY DUE-DILIGENCE CHECKLIST — JAMAICA</x:v>
      </x:c>
    </x:row>
    <x:row r="3">
      <x:c r="A3" s="21" t="str">
        <x:v>Category</x:v>
      </x:c>
      <x:c r="B3" s="21" t="str">
        <x:v>Document / Check</x:v>
      </x:c>
      <x:c r="C3" s="21" t="str">
        <x:v>Why it matters</x:v>
      </x:c>
      <x:c r="D3" s="21" t="str">
        <x:v>Requested from</x:v>
      </x:c>
      <x:c r="E3" s="21" t="str">
        <x:v>Status</x:v>
      </x:c>
      <x:c r="F3" s="21" t="str">
        <x:v>Date verified</x:v>
      </x:c>
      <x:c r="G3" s="21" t="str">
        <x:v>Verified by</x:v>
      </x:c>
      <x:c r="H3" s="21" t="str">
        <x:v>Notes / Link</x:v>
      </x:c>
    </x:row>
    <x:row r="4">
      <x:c r="A4" s="14" t="str">
        <x:v>Developer</x:v>
      </x:c>
      <x:c r="B4" s="14" t="str">
        <x:v>Developer registration / licence</x:v>
      </x:c>
      <x:c r="C4" s="14" t="str">
        <x:v>Confirms the developer is registered for the development activity</x:v>
      </x:c>
      <x:c r="D4" s="14" t="str">
        <x:v>Developer / REB</x:v>
      </x:c>
      <x:c r="E4" s="14" t="str">
        <x:v>Not Started</x:v>
      </x:c>
      <x:c r="F4" s="14" t="str"/>
      <x:c r="G4" s="14" t="str"/>
      <x:c r="H4" s="14" t="str"/>
    </x:row>
    <x:row r="5">
      <x:c r="A5" s="14" t="str">
        <x:v>Development</x:v>
      </x:c>
      <x:c r="B5" s="14" t="str">
        <x:v>Development scheme registration</x:v>
      </x:c>
      <x:c r="C5" s="14" t="str">
        <x:v>Confirms the project is registered where required</x:v>
      </x:c>
      <x:c r="D5" s="14" t="str">
        <x:v>Developer / REB</x:v>
      </x:c>
      <x:c r="E5" s="14" t="str">
        <x:v>Not Started</x:v>
      </x:c>
      <x:c r="F5" s="14" t="str"/>
      <x:c r="G5" s="14" t="str"/>
      <x:c r="H5" s="14" t="str"/>
    </x:row>
    <x:row r="6">
      <x:c r="A6" s="14" t="str">
        <x:v>Land</x:v>
      </x:c>
      <x:c r="B6" s="14" t="str">
        <x:v>Registered title and ownership</x:v>
      </x:c>
      <x:c r="C6" s="14" t="str">
        <x:v>Confirms ownership, restrictions, charges and legal description</x:v>
      </x:c>
      <x:c r="D6" s="14" t="str">
        <x:v>Attorney / NLA eLand</x:v>
      </x:c>
      <x:c r="E6" s="14" t="str">
        <x:v>Not Started</x:v>
      </x:c>
      <x:c r="F6" s="14" t="str"/>
      <x:c r="G6" s="14" t="str"/>
      <x:c r="H6" s="14" t="str"/>
    </x:row>
    <x:row r="7">
      <x:c r="A7" s="14" t="str">
        <x:v>Planning</x:v>
      </x:c>
      <x:c r="B7" s="14" t="str">
        <x:v>Approved plans and building permits</x:v>
      </x:c>
      <x:c r="C7" s="14" t="str">
        <x:v>Confirms the approved scheme and permitted works</x:v>
      </x:c>
      <x:c r="D7" s="14" t="str">
        <x:v>Developer / Municipal Corporation</x:v>
      </x:c>
      <x:c r="E7" s="14" t="str">
        <x:v>Not Started</x:v>
      </x:c>
      <x:c r="F7" s="14" t="str"/>
      <x:c r="G7" s="14" t="str"/>
      <x:c r="H7" s="14" t="str"/>
    </x:row>
    <x:row r="8">
      <x:c r="A8" s="14" t="str">
        <x:v>Environment</x:v>
      </x:c>
      <x:c r="B8" s="14" t="str">
        <x:v>NEPA approval or confirmation of status</x:v>
      </x:c>
      <x:c r="C8" s="14" t="str">
        <x:v>Confirms applicable planning/environmental review</x:v>
      </x:c>
      <x:c r="D8" s="14" t="str">
        <x:v>Developer / NEPA</x:v>
      </x:c>
      <x:c r="E8" s="14" t="str">
        <x:v>Not Started</x:v>
      </x:c>
      <x:c r="F8" s="14" t="str"/>
      <x:c r="G8" s="14" t="str"/>
      <x:c r="H8" s="14" t="str"/>
    </x:row>
    <x:row r="9">
      <x:c r="A9" s="14" t="str">
        <x:v>Utilities</x:v>
      </x:c>
      <x:c r="B9" s="14" t="str">
        <x:v>NWC, JPS and infrastructure status</x:v>
      </x:c>
      <x:c r="C9" s="14" t="str">
        <x:v>Identifies service capacity, connections and obligations</x:v>
      </x:c>
      <x:c r="D9" s="14" t="str">
        <x:v>Developer / utility agencies</x:v>
      </x:c>
      <x:c r="E9" s="14" t="str">
        <x:v>Not Started</x:v>
      </x:c>
      <x:c r="F9" s="14" t="str"/>
      <x:c r="G9" s="14" t="str"/>
      <x:c r="H9" s="14" t="str"/>
    </x:row>
    <x:row r="10">
      <x:c r="A10" s="14" t="str">
        <x:v>Sales</x:v>
      </x:c>
      <x:c r="B10" s="14" t="str">
        <x:v>Agreement for Sale</x:v>
      </x:c>
      <x:c r="C10" s="14" t="str">
        <x:v>Controls price, payment, completion, default and remedies</x:v>
      </x:c>
      <x:c r="D10" s="14" t="str">
        <x:v>Independent attorney</x:v>
      </x:c>
      <x:c r="E10" s="14" t="str">
        <x:v>Not Started</x:v>
      </x:c>
      <x:c r="F10" s="14" t="str"/>
      <x:c r="G10" s="14" t="str"/>
      <x:c r="H10" s="14" t="str"/>
    </x:row>
    <x:row r="11">
      <x:c r="A11" s="14" t="str">
        <x:v>Sales</x:v>
      </x:c>
      <x:c r="B11" s="14" t="str">
        <x:v>Prepayment contract / deposit protection</x:v>
      </x:c>
      <x:c r="C11" s="14" t="str">
        <x:v>Explains how purchaser payments are handled and protected</x:v>
      </x:c>
      <x:c r="D11" s="14" t="str">
        <x:v>Independent attorney / developer</x:v>
      </x:c>
      <x:c r="E11" s="14" t="str">
        <x:v>Not Started</x:v>
      </x:c>
      <x:c r="F11" s="14" t="str"/>
      <x:c r="G11" s="14" t="str"/>
      <x:c r="H11" s="14" t="str"/>
    </x:row>
    <x:row r="12">
      <x:c r="A12" s="14" t="str">
        <x:v>Product</x:v>
      </x:c>
      <x:c r="B12" s="14" t="str">
        <x:v>Specifications and finishes schedule</x:v>
      </x:c>
      <x:c r="C12" s="14" t="str">
        <x:v>Defines what is included and substitution rights</x:v>
      </x:c>
      <x:c r="D12" s="14" t="str">
        <x:v>Developer</x:v>
      </x:c>
      <x:c r="E12" s="14" t="str">
        <x:v>Not Started</x:v>
      </x:c>
      <x:c r="F12" s="14" t="str"/>
      <x:c r="G12" s="14" t="str"/>
      <x:c r="H12" s="14" t="str"/>
    </x:row>
    <x:row r="13">
      <x:c r="A13" s="14" t="str">
        <x:v>Product</x:v>
      </x:c>
      <x:c r="B13" s="14" t="str">
        <x:v>Floor plan, unit area and parking allocation</x:v>
      </x:c>
      <x:c r="C13" s="14" t="str">
        <x:v>Confirms exactly what is being purchased</x:v>
      </x:c>
      <x:c r="D13" s="14" t="str">
        <x:v>Developer / attorney</x:v>
      </x:c>
      <x:c r="E13" s="14" t="str">
        <x:v>Not Started</x:v>
      </x:c>
      <x:c r="F13" s="14" t="str"/>
      <x:c r="G13" s="14" t="str"/>
      <x:c r="H13" s="14" t="str"/>
    </x:row>
    <x:row r="14">
      <x:c r="A14" s="14" t="str">
        <x:v>Timeline</x:v>
      </x:c>
      <x:c r="B14" s="14" t="str">
        <x:v>Construction and completion programme</x:v>
      </x:c>
      <x:c r="C14" s="14" t="str">
        <x:v>Provides milestones and delay provisions</x:v>
      </x:c>
      <x:c r="D14" s="14" t="str">
        <x:v>Developer</x:v>
      </x:c>
      <x:c r="E14" s="14" t="str">
        <x:v>Not Started</x:v>
      </x:c>
      <x:c r="F14" s="14" t="str"/>
      <x:c r="G14" s="14" t="str"/>
      <x:c r="H14" s="14" t="str"/>
    </x:row>
    <x:row r="15">
      <x:c r="A15" s="14" t="str">
        <x:v>Finance</x:v>
      </x:c>
      <x:c r="B15" s="14" t="str">
        <x:v>Construction funding and quantity surveyor evidence</x:v>
      </x:c>
      <x:c r="C15" s="14" t="str">
        <x:v>Helps assess delivery and funding credibility</x:v>
      </x:c>
      <x:c r="D15" s="14" t="str">
        <x:v>Developer / lender</x:v>
      </x:c>
      <x:c r="E15" s="14" t="str">
        <x:v>Not Started</x:v>
      </x:c>
      <x:c r="F15" s="14" t="str"/>
      <x:c r="G15" s="14" t="str"/>
      <x:c r="H15" s="14" t="str"/>
    </x:row>
    <x:row r="16">
      <x:c r="A16" s="14" t="str">
        <x:v>Management</x:v>
      </x:c>
      <x:c r="B16" s="14" t="str">
        <x:v>Initial strata/community budget and rules</x:v>
      </x:c>
      <x:c r="C16" s="14" t="str">
        <x:v>Shows future fees, restrictions and operating model</x:v>
      </x:c>
      <x:c r="D16" s="14" t="str">
        <x:v>Developer / manager</x:v>
      </x:c>
      <x:c r="E16" s="14" t="str">
        <x:v>Not Started</x:v>
      </x:c>
      <x:c r="F16" s="14" t="str"/>
      <x:c r="G16" s="14" t="str"/>
      <x:c r="H16" s="14" t="str"/>
    </x:row>
    <x:row r="17">
      <x:c r="A17" s="14" t="str">
        <x:v>Insurance</x:v>
      </x:c>
      <x:c r="B17" s="14" t="str">
        <x:v>Construction and post-completion insurance</x:v>
      </x:c>
      <x:c r="C17" s="14" t="str">
        <x:v>Confirms risk cover during delivery and occupation</x:v>
      </x:c>
      <x:c r="D17" s="14" t="str">
        <x:v>Developer / insurer</x:v>
      </x:c>
      <x:c r="E17" s="14" t="str">
        <x:v>Not Started</x:v>
      </x:c>
      <x:c r="F17" s="14" t="str"/>
      <x:c r="G17" s="14" t="str"/>
      <x:c r="H17" s="14" t="str"/>
    </x:row>
    <x:row r="18">
      <x:c r="A18" s="14" t="str">
        <x:v>Handover</x:v>
      </x:c>
      <x:c r="B18" s="14" t="str">
        <x:v>Inspection, snagging and defects procedure</x:v>
      </x:c>
      <x:c r="C18" s="14" t="str">
        <x:v>Explains acceptance, correction and warranty process</x:v>
      </x:c>
      <x:c r="D18" s="14" t="str">
        <x:v>Developer / attorney</x:v>
      </x:c>
      <x:c r="E18" s="14" t="str">
        <x:v>Not Started</x:v>
      </x:c>
      <x:c r="F18" s="14" t="str"/>
      <x:c r="G18" s="14" t="str"/>
      <x:c r="H18" s="14" t="str"/>
    </x:row>
    <x:row r="19">
      <x:c r="A19" s="14" t="str">
        <x:v>Data Room</x:v>
      </x:c>
      <x:c r="B19" s="14" t="str">
        <x:v>Document index and version control</x:v>
      </x:c>
      <x:c r="C19" s="14" t="str">
        <x:v>Ensures buyer and attorney are reviewing the latest approved documents</x:v>
      </x:c>
      <x:c r="D19" s="14" t="str">
        <x:v>Developer Data Room</x:v>
      </x:c>
      <x:c r="E19" s="14" t="str">
        <x:v>Not Started</x:v>
      </x:c>
      <x:c r="F19" s="14" t="str"/>
      <x:c r="G19" s="14" t="str"/>
      <x:c r="H19" s="14" t="str"/>
    </x:row>
  </x:sheetData>
  <x:mergeCells>
    <x:mergeCell ref="A1:H1"/>
  </x:mergeCells>
  <x:conditionalFormatting sqref="E4:E19">
    <x:cfRule type="expression" dxfId="0" priority="1">
      <x:formula>E4="Verified"</x:formula>
    </x:cfRule>
    <x:cfRule type="expression" dxfId="1" priority="2">
      <x:formula>E4="Concern"</x:formula>
    </x:cfRule>
  </x:conditionalFormatting>
  <x:dataValidations count="1">
    <x:dataValidation type="list" sqref="E4:E19">
      <x:formula1>"Not Started,Requested,Received,Verified,Concern,Not Applicable"</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22" hidden="0" customWidth="1"/>
    <x:col min="2" max="2" width="24" hidden="0" customWidth="1"/>
    <x:col min="3" max="3" width="30" hidden="0" customWidth="1"/>
    <x:col min="4" max="4" width="31" hidden="0" customWidth="1"/>
    <x:col min="5" max="5" width="17" hidden="0" customWidth="1"/>
    <x:col min="6" max="6" width="16" hidden="0" customWidth="1"/>
    <x:col min="7" max="7" width="20" hidden="0" customWidth="1"/>
    <x:col min="8" max="8" width="22" hidden="0" customWidth="1"/>
    <x:col min="9" max="9" width="22" hidden="0" customWidth="1"/>
    <x:col min="10" max="10" width="34" hidden="0" customWidth="1"/>
  </x:cols>
  <x:sheetData>
    <x:row r="1" ht="30" customHeight="1">
      <x:c r="A1" s="5" t="str">
        <x:v>OVERSEAS BUYER — PROFESSIONAL VERIFICATION REGISTER</x:v>
      </x:c>
    </x:row>
    <x:row r="3">
      <x:c r="A3" s="21" t="str">
        <x:v>Profession</x:v>
      </x:c>
      <x:c r="B3" s="21" t="str">
        <x:v>Individual / Firm</x:v>
      </x:c>
      <x:c r="C3" s="21" t="str">
        <x:v>Credential requested</x:v>
      </x:c>
      <x:c r="D3" s="21" t="str">
        <x:v>Regulator / Register</x:v>
      </x:c>
      <x:c r="E3" s="21" t="str">
        <x:v>Registration no.</x:v>
      </x:c>
      <x:c r="F3" s="21" t="str">
        <x:v>Status</x:v>
      </x:c>
      <x:c r="G3" s="21" t="str">
        <x:v>Independently checked?</x:v>
      </x:c>
      <x:c r="H3" s="21" t="str">
        <x:v>Insurance / indemnity</x:v>
      </x:c>
      <x:c r="I3" s="21" t="str">
        <x:v>Engagement letter</x:v>
      </x:c>
      <x:c r="J3" s="21" t="str">
        <x:v>Notes / source</x:v>
      </x:c>
    </x:row>
    <x:row r="4">
      <x:c r="A4" s="14" t="str">
        <x:v>Attorney-at-law</x:v>
      </x:c>
      <x:c r="B4" s="14" t="str"/>
      <x:c r="C4" s="14" t="str">
        <x:v>Practising certificate / firm details</x:v>
      </x:c>
      <x:c r="D4" s="14" t="str">
        <x:v>General Legal Council</x:v>
      </x:c>
      <x:c r="E4" s="14" t="str"/>
      <x:c r="F4" s="14" t="str">
        <x:v>Not Started</x:v>
      </x:c>
      <x:c r="G4" s="14" t="str">
        <x:v>No</x:v>
      </x:c>
      <x:c r="H4" s="14" t="str"/>
      <x:c r="I4" s="14" t="str"/>
      <x:c r="J4" s="14" t="str"/>
    </x:row>
    <x:row r="5">
      <x:c r="A5" s="14" t="str">
        <x:v>Real-estate dealer / salesperson</x:v>
      </x:c>
      <x:c r="B5" s="14" t="str"/>
      <x:c r="C5" s="14" t="str">
        <x:v>REB registration</x:v>
      </x:c>
      <x:c r="D5" s="14" t="str">
        <x:v>Real Estate Board</x:v>
      </x:c>
      <x:c r="E5" s="14" t="str"/>
      <x:c r="F5" s="14" t="str">
        <x:v>Not Started</x:v>
      </x:c>
      <x:c r="G5" s="14" t="str">
        <x:v>No</x:v>
      </x:c>
      <x:c r="H5" s="14" t="str"/>
      <x:c r="I5" s="14" t="str"/>
      <x:c r="J5" s="14" t="str"/>
    </x:row>
    <x:row r="6">
      <x:c r="A6" s="14" t="str">
        <x:v>Commissioned land surveyor</x:v>
      </x:c>
      <x:c r="B6" s="14" t="str"/>
      <x:c r="C6" s="14" t="str">
        <x:v>Current commission / registration</x:v>
      </x:c>
      <x:c r="D6" s="14" t="str">
        <x:v>Land Surveyors Board / NLA</x:v>
      </x:c>
      <x:c r="E6" s="14" t="str"/>
      <x:c r="F6" s="14" t="str">
        <x:v>Not Started</x:v>
      </x:c>
      <x:c r="G6" s="14" t="str">
        <x:v>No</x:v>
      </x:c>
      <x:c r="H6" s="14" t="str"/>
      <x:c r="I6" s="14" t="str"/>
      <x:c r="J6" s="14" t="str"/>
    </x:row>
    <x:row r="7">
      <x:c r="A7" s="14" t="str">
        <x:v>Valuer</x:v>
      </x:c>
      <x:c r="B7" s="14" t="str"/>
      <x:c r="C7" s="14" t="str">
        <x:v>Professional qualification / lender panel</x:v>
      </x:c>
      <x:c r="D7" s="14" t="str">
        <x:v>Commissioned Land Valuer / lender panel</x:v>
      </x:c>
      <x:c r="E7" s="14" t="str"/>
      <x:c r="F7" s="14" t="str">
        <x:v>Not Started</x:v>
      </x:c>
      <x:c r="G7" s="14" t="str">
        <x:v>No</x:v>
      </x:c>
      <x:c r="H7" s="14" t="str"/>
      <x:c r="I7" s="14" t="str"/>
      <x:c r="J7" s="14" t="str"/>
    </x:row>
    <x:row r="8">
      <x:c r="A8" s="14" t="str">
        <x:v>Architect</x:v>
      </x:c>
      <x:c r="B8" s="14" t="str"/>
      <x:c r="C8" s="14" t="str">
        <x:v>Registration</x:v>
      </x:c>
      <x:c r="D8" s="14" t="str">
        <x:v>Architects Registration Board</x:v>
      </x:c>
      <x:c r="E8" s="14" t="str"/>
      <x:c r="F8" s="14" t="str">
        <x:v>Not Started</x:v>
      </x:c>
      <x:c r="G8" s="14" t="str">
        <x:v>No</x:v>
      </x:c>
      <x:c r="H8" s="14" t="str"/>
      <x:c r="I8" s="14" t="str"/>
      <x:c r="J8" s="14" t="str"/>
    </x:row>
    <x:row r="9">
      <x:c r="A9" s="14" t="str">
        <x:v>Engineer</x:v>
      </x:c>
      <x:c r="B9" s="14" t="str"/>
      <x:c r="C9" s="14" t="str">
        <x:v>Professional registration / practising status</x:v>
      </x:c>
      <x:c r="D9" s="14" t="str">
        <x:v>Professional Engineers Registration Board</x:v>
      </x:c>
      <x:c r="E9" s="14" t="str"/>
      <x:c r="F9" s="14" t="str">
        <x:v>Not Started</x:v>
      </x:c>
      <x:c r="G9" s="14" t="str">
        <x:v>No</x:v>
      </x:c>
      <x:c r="H9" s="14" t="str"/>
      <x:c r="I9" s="14" t="str"/>
      <x:c r="J9" s="14" t="str"/>
    </x:row>
    <x:row r="10">
      <x:c r="A10" s="14" t="str">
        <x:v>Property / community manager</x:v>
      </x:c>
      <x:c r="B10" s="14" t="str"/>
      <x:c r="C10" s="14" t="str">
        <x:v>Company credentials, references and scope</x:v>
      </x:c>
      <x:c r="D10" s="14" t="str">
        <x:v>Contract / relevant licensing where applicable</x:v>
      </x:c>
      <x:c r="E10" s="14" t="str"/>
      <x:c r="F10" s="14" t="str">
        <x:v>Not Started</x:v>
      </x:c>
      <x:c r="G10" s="14" t="str">
        <x:v>No</x:v>
      </x:c>
      <x:c r="H10" s="14" t="str"/>
      <x:c r="I10" s="14" t="str"/>
      <x:c r="J10" s="14" t="str"/>
    </x:row>
    <x:row r="11">
      <x:c r="A11" s="14" t="str">
        <x:v>Developer</x:v>
      </x:c>
      <x:c r="B11" s="14" t="str"/>
      <x:c r="C11" s="14" t="str">
        <x:v>Developer registration</x:v>
      </x:c>
      <x:c r="D11" s="14" t="str">
        <x:v>Real Estate Board</x:v>
      </x:c>
      <x:c r="E11" s="14" t="str"/>
      <x:c r="F11" s="14" t="str">
        <x:v>Not Started</x:v>
      </x:c>
      <x:c r="G11" s="14" t="str">
        <x:v>No</x:v>
      </x:c>
      <x:c r="H11" s="14" t="str"/>
      <x:c r="I11" s="14" t="str"/>
      <x:c r="J11" s="14" t="str"/>
    </x:row>
    <x:row r="12">
      <x:c r="A12" s="14" t="str">
        <x:v>Mortgage adviser / bank officer</x:v>
      </x:c>
      <x:c r="B12" s="14" t="str"/>
      <x:c r="C12" s="14" t="str">
        <x:v>Institutional employment and official contact</x:v>
      </x:c>
      <x:c r="D12" s="14" t="str">
        <x:v>Licensed financial institution</x:v>
      </x:c>
      <x:c r="E12" s="14" t="str"/>
      <x:c r="F12" s="14" t="str">
        <x:v>Not Started</x:v>
      </x:c>
      <x:c r="G12" s="14" t="str">
        <x:v>No</x:v>
      </x:c>
      <x:c r="H12" s="14" t="str"/>
      <x:c r="I12" s="14" t="str"/>
      <x:c r="J12" s="14" t="str"/>
    </x:row>
    <x:row r="15">
      <x:c r="A15" s="41" t="str">
        <x:v>Verification rules</x:v>
      </x:c>
      <x:c r="B15" s="41" t="str"/>
      <x:c r="C15" s="41" t="str"/>
      <x:c r="D15" s="41" t="str"/>
      <x:c r="E15" s="41" t="str"/>
      <x:c r="F15" s="41" t="str"/>
      <x:c r="G15" s="41" t="str"/>
      <x:c r="H15" s="41" t="str"/>
      <x:c r="I15" s="41" t="str"/>
      <x:c r="J15" s="41" t="str"/>
    </x:row>
    <x:row r="16">
      <x:c r="A16" s="41" t="str">
        <x:v>1</x:v>
      </x:c>
      <x:c r="B16" s="41" t="str"/>
      <x:c r="C16" s="41" t="str">
        <x:v>Ask for the credential and registration number directly.</x:v>
      </x:c>
      <x:c r="D16" s="41" t="str"/>
      <x:c r="E16" s="41" t="str"/>
      <x:c r="F16" s="41" t="str"/>
      <x:c r="G16" s="41" t="str"/>
      <x:c r="H16" s="41" t="str"/>
      <x:c r="I16" s="41" t="str"/>
      <x:c r="J16" s="41" t="str"/>
    </x:row>
    <x:row r="17">
      <x:c r="A17" s="41" t="str">
        <x:v>2</x:v>
      </x:c>
      <x:c r="B17" s="41" t="str"/>
      <x:c r="C17" s="41" t="str">
        <x:v>Check the official regulator or institution independently; do not use a link supplied only by the professional.</x:v>
      </x:c>
      <x:c r="D17" s="41" t="str"/>
      <x:c r="E17" s="41" t="str"/>
      <x:c r="F17" s="41" t="str"/>
      <x:c r="G17" s="41" t="str"/>
      <x:c r="H17" s="41" t="str"/>
      <x:c r="I17" s="41" t="str"/>
      <x:c r="J17" s="41" t="str"/>
    </x:row>
    <x:row r="18">
      <x:c r="A18" s="41" t="str">
        <x:v>3</x:v>
      </x:c>
      <x:c r="B18" s="41" t="str"/>
      <x:c r="C18" s="41" t="str">
        <x:v>Use an engagement letter defining scope, fees, deliverables, payment terms and complaints/escalation.</x:v>
      </x:c>
      <x:c r="D18" s="41" t="str"/>
      <x:c r="E18" s="41" t="str"/>
      <x:c r="F18" s="41" t="str"/>
      <x:c r="G18" s="41" t="str"/>
      <x:c r="H18" s="41" t="str"/>
      <x:c r="I18" s="41" t="str"/>
      <x:c r="J18" s="41" t="str"/>
    </x:row>
  </x:sheetData>
  <x:mergeCells>
    <x:mergeCell ref="A1:J1"/>
  </x:mergeCells>
  <x:dataValidations count="2">
    <x:dataValidation type="list" sqref="F4:F12">
      <x:formula1>"Not Started,Requested,Received,Verified,Concern,Not Applicable"</x:formula1>
    </x:dataValidation>
    <x:dataValidation type="list" sqref="G4:G12">
      <x:formula1>"No,Yes"</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8" hidden="0" customWidth="1"/>
    <x:col min="2" max="2" width="37" hidden="0" customWidth="1"/>
    <x:col min="3" max="3" width="38" hidden="0" customWidth="1"/>
    <x:col min="4" max="4" width="16" hidden="0" customWidth="1"/>
    <x:col min="5" max="5" width="26" hidden="0" customWidth="1"/>
    <x:col min="6" max="6" width="20" hidden="0" customWidth="1"/>
    <x:col min="7" max="7" width="14" hidden="0" customWidth="1"/>
    <x:col min="8" max="8" width="34" hidden="0" customWidth="1"/>
  </x:cols>
  <x:sheetData>
    <x:row r="1" ht="30" customHeight="1">
      <x:c r="A1" s="5" t="str">
        <x:v>STRATA / CONDOMINIUM BUYER CHECKLIST — JAMAICA</x:v>
      </x:c>
    </x:row>
    <x:row r="3">
      <x:c r="A3" s="21" t="str">
        <x:v>Area</x:v>
      </x:c>
      <x:c r="B3" s="21" t="str">
        <x:v>Question / Document</x:v>
      </x:c>
      <x:c r="C3" s="21" t="str">
        <x:v>Why it matters</x:v>
      </x:c>
      <x:c r="D3" s="21" t="str">
        <x:v>Status</x:v>
      </x:c>
      <x:c r="E3" s="21" t="str">
        <x:v>Evidence received</x:v>
      </x:c>
      <x:c r="F3" s="21" t="str">
        <x:v>Reviewed by attorney?</x:v>
      </x:c>
      <x:c r="G3" s="21" t="str">
        <x:v>Risk rating</x:v>
      </x:c>
      <x:c r="H3" s="21" t="str">
        <x:v>Notes</x:v>
      </x:c>
    </x:row>
    <x:row r="4">
      <x:c r="A4" s="14" t="str">
        <x:v>Title &amp; plan</x:v>
      </x:c>
      <x:c r="B4" s="14" t="str">
        <x:v>Registered strata title and strata plan</x:v>
      </x:c>
      <x:c r="C4" s="14" t="str">
        <x:v>Defines the lot, common property and unit entitlement</x:v>
      </x:c>
      <x:c r="D4" s="14" t="str">
        <x:v>Not Started</x:v>
      </x:c>
      <x:c r="E4" s="14" t="str"/>
      <x:c r="F4" s="14" t="str">
        <x:v>No</x:v>
      </x:c>
      <x:c r="G4" s="14" t="str">
        <x:v>Unrated</x:v>
      </x:c>
      <x:c r="H4" s="14" t="str"/>
    </x:row>
    <x:row r="5">
      <x:c r="A5" s="14" t="str">
        <x:v>Governance</x:v>
      </x:c>
      <x:c r="B5" s="14" t="str">
        <x:v>Current bylaws and proposed amendments</x:v>
      </x:c>
      <x:c r="C5" s="14" t="str">
        <x:v>Controls use, rentals, pets, parking, alterations and conduct</x:v>
      </x:c>
      <x:c r="D5" s="14" t="str">
        <x:v>Not Started</x:v>
      </x:c>
      <x:c r="E5" s="14" t="str"/>
      <x:c r="F5" s="14" t="str">
        <x:v>No</x:v>
      </x:c>
      <x:c r="G5" s="14" t="str">
        <x:v>Unrated</x:v>
      </x:c>
      <x:c r="H5" s="14" t="str"/>
    </x:row>
    <x:row r="6">
      <x:c r="A6" s="14" t="str">
        <x:v>Budget</x:v>
      </x:c>
      <x:c r="B6" s="14" t="str">
        <x:v>Current annual budget and contribution calculation</x:v>
      </x:c>
      <x:c r="C6" s="14" t="str">
        <x:v>Shows whether fees are realistic and how costs are allocated</x:v>
      </x:c>
      <x:c r="D6" s="14" t="str">
        <x:v>Not Started</x:v>
      </x:c>
      <x:c r="E6" s="14" t="str"/>
      <x:c r="F6" s="14" t="str">
        <x:v>No</x:v>
      </x:c>
      <x:c r="G6" s="14" t="str">
        <x:v>Unrated</x:v>
      </x:c>
      <x:c r="H6" s="14" t="str"/>
    </x:row>
    <x:row r="7">
      <x:c r="A7" s="14" t="str">
        <x:v>Arrears</x:v>
      </x:c>
      <x:c r="B7" s="14" t="str">
        <x:v>Arrears report and collection policy</x:v>
      </x:c>
      <x:c r="C7" s="14" t="str">
        <x:v>High arrears can undermine services and expose owners to special assessments</x:v>
      </x:c>
      <x:c r="D7" s="14" t="str">
        <x:v>Not Started</x:v>
      </x:c>
      <x:c r="E7" s="14" t="str"/>
      <x:c r="F7" s="14" t="str">
        <x:v>No</x:v>
      </x:c>
      <x:c r="G7" s="14" t="str">
        <x:v>Unrated</x:v>
      </x:c>
      <x:c r="H7" s="14" t="str"/>
    </x:row>
    <x:row r="8">
      <x:c r="A8" s="14" t="str">
        <x:v>Reserves</x:v>
      </x:c>
      <x:c r="B8" s="14" t="str">
        <x:v>Reserve/contingency plan and major works forecast</x:v>
      </x:c>
      <x:c r="C8" s="14" t="str">
        <x:v>Tests readiness for roofs, pumps, lifts, gates and other capital items</x:v>
      </x:c>
      <x:c r="D8" s="14" t="str">
        <x:v>Not Started</x:v>
      </x:c>
      <x:c r="E8" s="14" t="str"/>
      <x:c r="F8" s="14" t="str">
        <x:v>No</x:v>
      </x:c>
      <x:c r="G8" s="14" t="str">
        <x:v>Unrated</x:v>
      </x:c>
      <x:c r="H8" s="14" t="str"/>
    </x:row>
    <x:row r="9">
      <x:c r="A9" s="14" t="str">
        <x:v>Insurance</x:v>
      </x:c>
      <x:c r="B9" s="14" t="str">
        <x:v>Common-property insurance certificate</x:v>
      </x:c>
      <x:c r="C9" s="14" t="str">
        <x:v>Confirms the corporation’s insurance position</x:v>
      </x:c>
      <x:c r="D9" s="14" t="str">
        <x:v>Not Started</x:v>
      </x:c>
      <x:c r="E9" s="14" t="str"/>
      <x:c r="F9" s="14" t="str">
        <x:v>No</x:v>
      </x:c>
      <x:c r="G9" s="14" t="str">
        <x:v>Unrated</x:v>
      </x:c>
      <x:c r="H9" s="14" t="str"/>
    </x:row>
    <x:row r="10">
      <x:c r="A10" s="14" t="str">
        <x:v>Minutes</x:v>
      </x:c>
      <x:c r="B10" s="14" t="str">
        <x:v>Recent AGM/EGM and executive committee minutes</x:v>
      </x:c>
      <x:c r="C10" s="14" t="str">
        <x:v>Reveals disputes, planned works and governance issues</x:v>
      </x:c>
      <x:c r="D10" s="14" t="str">
        <x:v>Not Started</x:v>
      </x:c>
      <x:c r="E10" s="14" t="str"/>
      <x:c r="F10" s="14" t="str">
        <x:v>No</x:v>
      </x:c>
      <x:c r="G10" s="14" t="str">
        <x:v>Unrated</x:v>
      </x:c>
      <x:c r="H10" s="14" t="str"/>
    </x:row>
    <x:row r="11">
      <x:c r="A11" s="14" t="str">
        <x:v>Accounts</x:v>
      </x:c>
      <x:c r="B11" s="14" t="str">
        <x:v>Recent financial statements / management reports</x:v>
      </x:c>
      <x:c r="C11" s="14" t="str">
        <x:v>Shows cash flow, debts, spending and transparency</x:v>
      </x:c>
      <x:c r="D11" s="14" t="str">
        <x:v>Not Started</x:v>
      </x:c>
      <x:c r="E11" s="14" t="str"/>
      <x:c r="F11" s="14" t="str">
        <x:v>No</x:v>
      </x:c>
      <x:c r="G11" s="14" t="str">
        <x:v>Unrated</x:v>
      </x:c>
      <x:c r="H11" s="14" t="str"/>
    </x:row>
    <x:row r="12">
      <x:c r="A12" s="14" t="str">
        <x:v>Management</x:v>
      </x:c>
      <x:c r="B12" s="14" t="str">
        <x:v>Manager’s scope, contract and reporting process</x:v>
      </x:c>
      <x:c r="C12" s="14" t="str">
        <x:v>Clarifies who performs the day-to-day work and accountability</x:v>
      </x:c>
      <x:c r="D12" s="14" t="str">
        <x:v>Not Started</x:v>
      </x:c>
      <x:c r="E12" s="14" t="str"/>
      <x:c r="F12" s="14" t="str">
        <x:v>No</x:v>
      </x:c>
      <x:c r="G12" s="14" t="str">
        <x:v>Unrated</x:v>
      </x:c>
      <x:c r="H12" s="14" t="str"/>
    </x:row>
    <x:row r="13">
      <x:c r="A13" s="14" t="str">
        <x:v>Maintenance</x:v>
      </x:c>
      <x:c r="B13" s="14" t="str">
        <x:v>Preventive maintenance plan and supplier contracts</x:v>
      </x:c>
      <x:c r="C13" s="14" t="str">
        <x:v>Shows whether operations are planned or reactive</x:v>
      </x:c>
      <x:c r="D13" s="14" t="str">
        <x:v>Not Started</x:v>
      </x:c>
      <x:c r="E13" s="14" t="str"/>
      <x:c r="F13" s="14" t="str">
        <x:v>No</x:v>
      </x:c>
      <x:c r="G13" s="14" t="str">
        <x:v>Unrated</x:v>
      </x:c>
      <x:c r="H13" s="14" t="str"/>
    </x:row>
    <x:row r="14">
      <x:c r="A14" s="14" t="str">
        <x:v>Utilities</x:v>
      </x:c>
      <x:c r="B14" s="14" t="str">
        <x:v>Water, power, pumps, generator and metering arrangements</x:v>
      </x:c>
      <x:c r="C14" s="14" t="str">
        <x:v>Identifies shared costs and operational risks</x:v>
      </x:c>
      <x:c r="D14" s="14" t="str">
        <x:v>Not Started</x:v>
      </x:c>
      <x:c r="E14" s="14" t="str"/>
      <x:c r="F14" s="14" t="str">
        <x:v>No</x:v>
      </x:c>
      <x:c r="G14" s="14" t="str">
        <x:v>Unrated</x:v>
      </x:c>
      <x:c r="H14" s="14" t="str"/>
    </x:row>
    <x:row r="15">
      <x:c r="A15" s="14" t="str">
        <x:v>Restrictions</x:v>
      </x:c>
      <x:c r="B15" s="14" t="str">
        <x:v>Rental, short-term letting and occupancy rules</x:v>
      </x:c>
      <x:c r="C15" s="14" t="str">
        <x:v>Must align with the buyer’s intended use</x:v>
      </x:c>
      <x:c r="D15" s="14" t="str">
        <x:v>Not Started</x:v>
      </x:c>
      <x:c r="E15" s="14" t="str"/>
      <x:c r="F15" s="14" t="str">
        <x:v>No</x:v>
      </x:c>
      <x:c r="G15" s="14" t="str">
        <x:v>Unrated</x:v>
      </x:c>
      <x:c r="H15" s="14" t="str"/>
    </x:row>
    <x:row r="16">
      <x:c r="A16" s="14" t="str">
        <x:v>Parking</x:v>
      </x:c>
      <x:c r="B16" s="14" t="str">
        <x:v>Allocated and visitor parking rights</x:v>
      </x:c>
      <x:c r="C16" s="14" t="str">
        <x:v>Avoids future disputes and confirms what is included</x:v>
      </x:c>
      <x:c r="D16" s="14" t="str">
        <x:v>Not Started</x:v>
      </x:c>
      <x:c r="E16" s="14" t="str"/>
      <x:c r="F16" s="14" t="str">
        <x:v>No</x:v>
      </x:c>
      <x:c r="G16" s="14" t="str">
        <x:v>Unrated</x:v>
      </x:c>
      <x:c r="H16" s="14" t="str"/>
    </x:row>
    <x:row r="17">
      <x:c r="A17" s="14" t="str">
        <x:v>Defects</x:v>
      </x:c>
      <x:c r="B17" s="14" t="str">
        <x:v>Outstanding common-property defects and warranty claims</x:v>
      </x:c>
      <x:c r="C17" s="14" t="str">
        <x:v>Identifies liabilities that may transfer to owners</x:v>
      </x:c>
      <x:c r="D17" s="14" t="str">
        <x:v>Not Started</x:v>
      </x:c>
      <x:c r="E17" s="14" t="str"/>
      <x:c r="F17" s="14" t="str">
        <x:v>No</x:v>
      </x:c>
      <x:c r="G17" s="14" t="str">
        <x:v>Unrated</x:v>
      </x:c>
      <x:c r="H17" s="14" t="str"/>
    </x:row>
    <x:row r="18">
      <x:c r="A18" s="14" t="str">
        <x:v>Compliance</x:v>
      </x:c>
      <x:c r="B18" s="14" t="str">
        <x:v>CSC / regulatory standing where applicable</x:v>
      </x:c>
      <x:c r="C18" s="14" t="str">
        <x:v>Checks statutory and administrative compliance</x:v>
      </x:c>
      <x:c r="D18" s="14" t="str">
        <x:v>Not Started</x:v>
      </x:c>
      <x:c r="E18" s="14" t="str"/>
      <x:c r="F18" s="14" t="str">
        <x:v>No</x:v>
      </x:c>
      <x:c r="G18" s="14" t="str">
        <x:v>Unrated</x:v>
      </x:c>
      <x:c r="H18" s="14" t="str"/>
    </x:row>
  </x:sheetData>
  <x:mergeCells>
    <x:mergeCell ref="A1:H1"/>
  </x:mergeCells>
  <x:dataValidations count="3">
    <x:dataValidation type="list" sqref="D4:D18">
      <x:formula1>"Not Started,Requested,Received,Verified,Concern,Not Applicable"</x:formula1>
    </x:dataValidation>
    <x:dataValidation type="list" sqref="F4:F18">
      <x:formula1>"No,Yes"</x:formula1>
    </x:dataValidation>
    <x:dataValidation type="list" sqref="G4:G18">
      <x:formula1>"Unrated,Low,Medium,High"</x:formula1>
    </x:dataValidation>
  </x:dataValidations>
  <x:pageMargins left="0.7" right="0.7" top="0.75" bottom="0.75" header="0.3" footer="0.3"/>
</x:worksheet>
</file>